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Pricing - Table 1" sheetId="1" r:id="rId1"/>
  </sheets>
  <definedNames/>
  <calcPr fullCalcOnLoad="1"/>
</workbook>
</file>

<file path=xl/sharedStrings.xml><?xml version="1.0" encoding="utf-8"?>
<sst xmlns="http://schemas.openxmlformats.org/spreadsheetml/2006/main" count="72" uniqueCount="51">
  <si>
    <t>Manufacturing Software Pricing Comparison</t>
  </si>
  <si>
    <t xml:space="preserve"> </t>
  </si>
  <si>
    <t>Compare the total costs of up to five manufacturing software systems. By carefully entering both up-front and ongoing costs, you can assess the total costs of systems on an apples-to-apples basis, even if vendors have different pricing models. Enter data in cells where there text is blue. We'll calculate the rest.</t>
  </si>
  <si>
    <t>Summary of Costs</t>
  </si>
  <si>
    <t>Description</t>
  </si>
  <si>
    <t>Product A</t>
  </si>
  <si>
    <t>Product B</t>
  </si>
  <si>
    <t>Product C</t>
  </si>
  <si>
    <t>Product D</t>
  </si>
  <si>
    <t>Product E</t>
  </si>
  <si>
    <t>Up-front costs in year one</t>
  </si>
  <si>
    <t xml:space="preserve">This is the total amount you will spend in the first year, including all start-up costs. </t>
  </si>
  <si>
    <r>
      <t>Current value of future costs</t>
    </r>
    <r>
      <rPr>
        <vertAlign val="superscript"/>
        <sz val="11"/>
        <color indexed="12"/>
        <rFont val="Helvetica Neue"/>
        <family val="0"/>
      </rPr>
      <t>1</t>
    </r>
  </si>
  <si>
    <t>The net present value (NPV) of the recurring costs you will incur in the second through seventh year.</t>
  </si>
  <si>
    <t>Apples-apples cost comparison</t>
  </si>
  <si>
    <t>UPFRONT COSTS</t>
  </si>
  <si>
    <t>One-time license fees</t>
  </si>
  <si>
    <t>Traditional "on-premises" software companies charge a one-time license fee (i.e. a "perpetual license").</t>
  </si>
  <si>
    <t>Installation fees</t>
  </si>
  <si>
    <t>The vendor may charge you a fee to install the software at your office, or set you up on a web-based system.</t>
  </si>
  <si>
    <t>Data migration fees</t>
  </si>
  <si>
    <t>If you are replacing an existing systems, your new vendor will migrate the data for a fee.</t>
  </si>
  <si>
    <t>Customization services</t>
  </si>
  <si>
    <t xml:space="preserve">If you want to customize the system, you will have to pay the vendor to make changes to the software. </t>
  </si>
  <si>
    <t>Training fees</t>
  </si>
  <si>
    <t>Some vendors will charge for on-site training, while others provide free web training.</t>
  </si>
  <si>
    <t>New server computer hardware costs</t>
  </si>
  <si>
    <t>If you buy an "on-premise" system, you may need to buy a new server computer on which to run it.</t>
  </si>
  <si>
    <t>New end-user computer hardware costs</t>
  </si>
  <si>
    <t xml:space="preserve">If the new software requires more powerful computers, you may also have to buy new computers for each user. </t>
  </si>
  <si>
    <t>Other hardware costs</t>
  </si>
  <si>
    <t>You may need to buy networking gear or backup drives to go along with your new system.</t>
  </si>
  <si>
    <t>Other upfront costs</t>
  </si>
  <si>
    <t>We may have missed some up front costs, so add them here if you need to.</t>
  </si>
  <si>
    <t>RECURRING ANNUAL COSTS</t>
  </si>
  <si>
    <t>Annual subscription fees</t>
  </si>
  <si>
    <t>Web-based systems are often sold on a subscription fee for software instead of charging up-front.</t>
  </si>
  <si>
    <t>Annual support &amp; maintenance fees</t>
  </si>
  <si>
    <t>Vendors that sell a perpetual license typically charge ~20% of that amount each year for support.</t>
  </si>
  <si>
    <t>Other annual costs</t>
  </si>
  <si>
    <t>We may have missed some up recurring costs, so add them here if you need to.</t>
  </si>
  <si>
    <t>Assumptions:</t>
  </si>
  <si>
    <t>1) For simplicity, we assume that the average life of a software application is seven years. It may be longer or shorter, depending on a range of factors.</t>
  </si>
  <si>
    <t>2) Our NPV calculation adjusts the current value based on assumed annual interest rate of 5.00%.</t>
  </si>
  <si>
    <t>Year one annual costs</t>
  </si>
  <si>
    <t>Year two costs</t>
  </si>
  <si>
    <t>Year three costs</t>
  </si>
  <si>
    <t>Year four costs</t>
  </si>
  <si>
    <t>Year five costs</t>
  </si>
  <si>
    <t>Year six costs</t>
  </si>
  <si>
    <t>Year seven costs</t>
  </si>
</sst>
</file>

<file path=xl/styles.xml><?xml version="1.0" encoding="utf-8"?>
<styleSheet xmlns="http://schemas.openxmlformats.org/spreadsheetml/2006/main">
  <numFmts count="1">
    <numFmt numFmtId="59" formatCode="\ * #,##0\ ;\ * (#,##0);\ * &quot;-&quot;??\ "/>
  </numFmts>
  <fonts count="16">
    <font>
      <sz val="11"/>
      <color indexed="8"/>
      <name val="Helvetica Neue"/>
      <family val="0"/>
    </font>
    <font>
      <sz val="10"/>
      <color indexed="9"/>
      <name val="Arial"/>
      <family val="0"/>
    </font>
    <font>
      <sz val="10"/>
      <color indexed="9"/>
      <name val="Helvetica Neue"/>
      <family val="0"/>
    </font>
    <font>
      <sz val="18"/>
      <color indexed="12"/>
      <name val="Trebuchet MS Bold"/>
      <family val="0"/>
    </font>
    <font>
      <sz val="10"/>
      <color indexed="12"/>
      <name val="Trebuchet MS Bold"/>
      <family val="0"/>
    </font>
    <font>
      <sz val="14"/>
      <color indexed="12"/>
      <name val="Helvetica Neue"/>
      <family val="0"/>
    </font>
    <font>
      <sz val="12"/>
      <color indexed="12"/>
      <name val="Helvetica Neue"/>
      <family val="0"/>
    </font>
    <font>
      <b/>
      <sz val="11"/>
      <color indexed="12"/>
      <name val="Helvetica Neue"/>
      <family val="0"/>
    </font>
    <font>
      <b/>
      <sz val="11"/>
      <color indexed="13"/>
      <name val="Helvetica Neue"/>
      <family val="0"/>
    </font>
    <font>
      <sz val="11"/>
      <color indexed="12"/>
      <name val="Helvetica Neue"/>
      <family val="0"/>
    </font>
    <font>
      <vertAlign val="superscript"/>
      <sz val="11"/>
      <color indexed="12"/>
      <name val="Helvetica Neue"/>
      <family val="0"/>
    </font>
    <font>
      <sz val="11"/>
      <color indexed="13"/>
      <name val="Helvetica Neue"/>
      <family val="0"/>
    </font>
    <font>
      <sz val="11"/>
      <color indexed="9"/>
      <name val="Helvetica Neue"/>
      <family val="0"/>
    </font>
    <font>
      <b/>
      <sz val="11"/>
      <color indexed="9"/>
      <name val="Helvetica Neue"/>
      <family val="0"/>
    </font>
    <font>
      <b/>
      <sz val="10"/>
      <color indexed="12"/>
      <name val="Helvetica Neue"/>
      <family val="0"/>
    </font>
    <font>
      <sz val="10"/>
      <color indexed="12"/>
      <name val="Helvetica Neue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11"/>
      </left>
      <right style="thin">
        <color indexed="11"/>
      </right>
      <top style="medium">
        <color indexed="9"/>
      </top>
      <bottom style="hair">
        <color indexed="9"/>
      </bottom>
    </border>
    <border>
      <left style="thin">
        <color indexed="11"/>
      </left>
      <right style="thin">
        <color indexed="11"/>
      </right>
      <top style="hair">
        <color indexed="9"/>
      </top>
      <bottom style="thin">
        <color indexed="9"/>
      </bottom>
    </border>
    <border>
      <left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hair">
        <color indexed="9"/>
      </top>
      <bottom style="hair">
        <color indexed="9"/>
      </bottom>
    </border>
    <border>
      <left style="thin">
        <color indexed="11"/>
      </left>
      <right style="thin">
        <color indexed="11"/>
      </right>
      <top style="hair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hair">
        <color indexed="9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2" borderId="1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vertical="center"/>
    </xf>
    <xf numFmtId="0" fontId="9" fillId="2" borderId="3" xfId="0" applyNumberFormat="1" applyFont="1" applyFill="1" applyBorder="1" applyAlignment="1">
      <alignment vertical="center"/>
    </xf>
    <xf numFmtId="0" fontId="9" fillId="2" borderId="3" xfId="0" applyNumberFormat="1" applyFont="1" applyFill="1" applyBorder="1" applyAlignment="1">
      <alignment vertical="center" wrapText="1"/>
    </xf>
    <xf numFmtId="59" fontId="9" fillId="2" borderId="3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vertical="center"/>
    </xf>
    <xf numFmtId="0" fontId="9" fillId="2" borderId="4" xfId="0" applyNumberFormat="1" applyFont="1" applyFill="1" applyBorder="1" applyAlignment="1">
      <alignment vertical="center" wrapText="1"/>
    </xf>
    <xf numFmtId="59" fontId="9" fillId="2" borderId="4" xfId="0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vertical="center"/>
    </xf>
    <xf numFmtId="0" fontId="7" fillId="3" borderId="5" xfId="0" applyNumberFormat="1" applyFont="1" applyFill="1" applyBorder="1" applyAlignment="1">
      <alignment vertical="center" wrapText="1"/>
    </xf>
    <xf numFmtId="59" fontId="7" fillId="3" borderId="5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vertical="center"/>
    </xf>
    <xf numFmtId="0" fontId="7" fillId="2" borderId="7" xfId="0" applyNumberFormat="1" applyFont="1" applyFill="1" applyBorder="1" applyAlignment="1">
      <alignment vertical="center"/>
    </xf>
    <xf numFmtId="0" fontId="7" fillId="2" borderId="7" xfId="0" applyNumberFormat="1" applyFont="1" applyFill="1" applyBorder="1" applyAlignment="1">
      <alignment vertical="center" wrapText="1"/>
    </xf>
    <xf numFmtId="59" fontId="7" fillId="2" borderId="7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59" fontId="11" fillId="2" borderId="3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vertical="center"/>
    </xf>
    <xf numFmtId="0" fontId="9" fillId="2" borderId="8" xfId="0" applyNumberFormat="1" applyFont="1" applyFill="1" applyBorder="1" applyAlignment="1">
      <alignment vertical="center" wrapText="1"/>
    </xf>
    <xf numFmtId="59" fontId="11" fillId="2" borderId="8" xfId="0" applyNumberFormat="1" applyFont="1" applyFill="1" applyBorder="1" applyAlignment="1">
      <alignment horizontal="center" vertical="center" wrapText="1"/>
    </xf>
    <xf numFmtId="0" fontId="9" fillId="2" borderId="9" xfId="0" applyNumberFormat="1" applyFont="1" applyFill="1" applyBorder="1" applyAlignment="1">
      <alignment vertical="center"/>
    </xf>
    <xf numFmtId="0" fontId="9" fillId="2" borderId="9" xfId="0" applyNumberFormat="1" applyFont="1" applyFill="1" applyBorder="1" applyAlignment="1">
      <alignment vertical="center" wrapText="1"/>
    </xf>
    <xf numFmtId="59" fontId="11" fillId="2" borderId="9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vertical="center"/>
    </xf>
    <xf numFmtId="0" fontId="13" fillId="2" borderId="9" xfId="0" applyNumberFormat="1" applyFont="1" applyFill="1" applyBorder="1" applyAlignment="1">
      <alignment/>
    </xf>
    <xf numFmtId="0" fontId="12" fillId="2" borderId="9" xfId="0" applyNumberFormat="1" applyFont="1" applyFill="1" applyBorder="1" applyAlignment="1">
      <alignment vertical="center" wrapText="1"/>
    </xf>
    <xf numFmtId="0" fontId="12" fillId="2" borderId="9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vertical="center"/>
    </xf>
    <xf numFmtId="0" fontId="14" fillId="2" borderId="1" xfId="0" applyNumberFormat="1" applyFont="1" applyFill="1" applyBorder="1" applyAlignment="1">
      <alignment vertical="center" wrapText="1"/>
    </xf>
    <xf numFmtId="59" fontId="14" fillId="2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vertical="center"/>
    </xf>
    <xf numFmtId="0" fontId="15" fillId="2" borderId="10" xfId="0" applyNumberFormat="1" applyFont="1" applyFill="1" applyBorder="1" applyAlignment="1">
      <alignment vertical="center"/>
    </xf>
    <xf numFmtId="59" fontId="15" fillId="2" borderId="1" xfId="0" applyNumberFormat="1" applyFont="1" applyFill="1" applyBorder="1" applyAlignment="1">
      <alignment horizontal="center" vertical="center" wrapText="1"/>
    </xf>
    <xf numFmtId="0" fontId="15" fillId="2" borderId="8" xfId="0" applyNumberFormat="1" applyFont="1" applyFill="1" applyBorder="1" applyAlignment="1">
      <alignment vertical="center"/>
    </xf>
    <xf numFmtId="0" fontId="15" fillId="2" borderId="10" xfId="0" applyNumberFormat="1" applyFont="1" applyFill="1" applyBorder="1" applyAlignment="1">
      <alignment vertical="center" wrapText="1"/>
    </xf>
    <xf numFmtId="59" fontId="15" fillId="2" borderId="10" xfId="0" applyNumberFormat="1" applyFont="1" applyFill="1" applyBorder="1" applyAlignment="1">
      <alignment horizontal="center" vertical="center" wrapText="1"/>
    </xf>
    <xf numFmtId="0" fontId="15" fillId="2" borderId="8" xfId="0" applyNumberFormat="1" applyFont="1" applyFill="1" applyBorder="1" applyAlignment="1">
      <alignment vertical="center" wrapText="1"/>
    </xf>
    <xf numFmtId="59" fontId="15" fillId="2" borderId="8" xfId="0" applyNumberFormat="1" applyFont="1" applyFill="1" applyBorder="1" applyAlignment="1">
      <alignment horizontal="center" vertical="center" wrapText="1"/>
    </xf>
    <xf numFmtId="0" fontId="15" fillId="2" borderId="9" xfId="0" applyNumberFormat="1" applyFont="1" applyFill="1" applyBorder="1" applyAlignment="1">
      <alignment vertical="center"/>
    </xf>
    <xf numFmtId="0" fontId="15" fillId="2" borderId="9" xfId="0" applyNumberFormat="1" applyFont="1" applyFill="1" applyBorder="1" applyAlignment="1">
      <alignment vertical="center" wrapText="1"/>
    </xf>
    <xf numFmtId="0" fontId="15" fillId="2" borderId="9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vertical="center" wrapText="1"/>
    </xf>
    <xf numFmtId="0" fontId="15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414143"/>
      <rgbColor rgb="000000D4"/>
      <rgbColor rgb="00FFFF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0</xdr:row>
      <xdr:rowOff>9525</xdr:rowOff>
    </xdr:from>
    <xdr:to>
      <xdr:col>8</xdr:col>
      <xdr:colOff>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9525"/>
          <a:ext cx="2219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2.59765625" style="1" customWidth="1"/>
    <col min="2" max="2" width="35" style="1" customWidth="1"/>
    <col min="3" max="3" width="46.69921875" style="1" customWidth="1"/>
    <col min="4" max="8" width="9.296875" style="1" customWidth="1"/>
    <col min="9" max="9" width="1.8984375" style="1" customWidth="1"/>
    <col min="10" max="256" width="10.296875" style="1" customWidth="1"/>
  </cols>
  <sheetData>
    <row r="1" spans="1:9" ht="48" customHeight="1">
      <c r="A1" s="2"/>
      <c r="B1" s="3"/>
      <c r="C1" s="4"/>
      <c r="D1" s="5"/>
      <c r="E1" s="5"/>
      <c r="F1" s="5"/>
      <c r="G1" s="5"/>
      <c r="H1" s="5"/>
      <c r="I1" s="3"/>
    </row>
    <row r="2" spans="1:9" ht="48" customHeight="1">
      <c r="A2" s="6"/>
      <c r="B2" s="6" t="s">
        <v>0</v>
      </c>
      <c r="C2" s="7"/>
      <c r="D2" s="8"/>
      <c r="E2" s="8"/>
      <c r="F2" s="8"/>
      <c r="G2" s="8"/>
      <c r="H2" s="8" t="s">
        <v>1</v>
      </c>
      <c r="I2" s="9" t="s">
        <v>1</v>
      </c>
    </row>
    <row r="3" spans="1:9" ht="48" customHeight="1">
      <c r="A3" s="10"/>
      <c r="B3" s="10" t="s">
        <v>2</v>
      </c>
      <c r="C3" s="10"/>
      <c r="D3" s="11"/>
      <c r="E3" s="11"/>
      <c r="F3" s="11"/>
      <c r="G3" s="11"/>
      <c r="H3" s="11"/>
      <c r="I3" s="12"/>
    </row>
    <row r="4" spans="1:9" ht="48" customHeight="1">
      <c r="A4" s="10"/>
      <c r="B4" s="10"/>
      <c r="C4" s="10"/>
      <c r="D4" s="11"/>
      <c r="E4" s="11"/>
      <c r="F4" s="11"/>
      <c r="G4" s="11"/>
      <c r="H4" s="11"/>
      <c r="I4" s="12"/>
    </row>
    <row r="5" spans="1:9" ht="48" customHeight="1">
      <c r="A5" s="10"/>
      <c r="B5" s="10"/>
      <c r="C5" s="10"/>
      <c r="D5" s="11"/>
      <c r="E5" s="11"/>
      <c r="F5" s="11"/>
      <c r="G5" s="11"/>
      <c r="H5" s="11"/>
      <c r="I5" s="12"/>
    </row>
    <row r="6" spans="1:9" ht="48" customHeight="1">
      <c r="A6" s="13"/>
      <c r="B6" s="13" t="s">
        <v>3</v>
      </c>
      <c r="C6" s="13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5"/>
    </row>
    <row r="7" spans="1:9" ht="48" customHeight="1">
      <c r="A7" s="16"/>
      <c r="B7" s="16" t="s">
        <v>10</v>
      </c>
      <c r="C7" s="17" t="s">
        <v>11</v>
      </c>
      <c r="D7" s="18">
        <f>SUM(D12:D20)</f>
        <v>9000</v>
      </c>
      <c r="E7" s="18">
        <f>SUM(E12:E20)</f>
        <v>9000</v>
      </c>
      <c r="F7" s="18">
        <f>SUM(F12:F20)</f>
        <v>9000</v>
      </c>
      <c r="G7" s="18">
        <f>SUM(G12:G20)</f>
        <v>9000</v>
      </c>
      <c r="H7" s="18">
        <f>SUM(H12:H20)</f>
        <v>9000</v>
      </c>
      <c r="I7" s="15"/>
    </row>
    <row r="8" spans="1:9" ht="48" customHeight="1">
      <c r="A8" s="19"/>
      <c r="B8" s="19" t="s">
        <v>12</v>
      </c>
      <c r="C8" s="20" t="s">
        <v>13</v>
      </c>
      <c r="D8" s="21">
        <f>NPV(0.05,D30,D31,D32,D33,D34,D35,D36)</f>
        <v>0</v>
      </c>
      <c r="E8" s="21">
        <f>NPV(0.05,E30,E31,E32,E33,E34,E35,E36)</f>
        <v>0</v>
      </c>
      <c r="F8" s="21">
        <f>NPV(0.05,F30,F31,F32,F33,F34,F35,F36)</f>
        <v>0</v>
      </c>
      <c r="G8" s="21">
        <f>NPV(0.05,G30,G31,G32,G33,G34,G35,G36)</f>
        <v>0</v>
      </c>
      <c r="H8" s="21">
        <f>NPV(0.05,H30,H31,H32,H33,H34,H35,H36)</f>
        <v>0</v>
      </c>
      <c r="I8" s="15"/>
    </row>
    <row r="9" spans="1:9" ht="48" customHeight="1">
      <c r="A9" s="22"/>
      <c r="B9" s="22" t="s">
        <v>14</v>
      </c>
      <c r="C9" s="23"/>
      <c r="D9" s="24">
        <f>SUM(D7:D8)</f>
        <v>9000</v>
      </c>
      <c r="E9" s="24">
        <f>SUM(E7:E8)</f>
        <v>9000</v>
      </c>
      <c r="F9" s="24">
        <f>SUM(F7:F8)</f>
        <v>9000</v>
      </c>
      <c r="G9" s="24">
        <f>SUM(G7:G8)</f>
        <v>9000</v>
      </c>
      <c r="H9" s="24">
        <f>SUM(H7:H8)</f>
        <v>9000</v>
      </c>
      <c r="I9" s="25"/>
    </row>
    <row r="10" spans="1:9" ht="48" customHeight="1">
      <c r="A10" s="26"/>
      <c r="B10" s="26" t="s">
        <v>1</v>
      </c>
      <c r="C10" s="27"/>
      <c r="D10" s="28"/>
      <c r="E10" s="28"/>
      <c r="F10" s="28"/>
      <c r="G10" s="28"/>
      <c r="H10" s="28"/>
      <c r="I10" s="15"/>
    </row>
    <row r="11" spans="1:9" ht="48" customHeight="1">
      <c r="A11" s="13"/>
      <c r="B11" s="13" t="s">
        <v>15</v>
      </c>
      <c r="C11" s="29" t="s">
        <v>1</v>
      </c>
      <c r="D11" s="30" t="s">
        <v>1</v>
      </c>
      <c r="E11" s="30" t="s">
        <v>1</v>
      </c>
      <c r="F11" s="30" t="s">
        <v>1</v>
      </c>
      <c r="G11" s="30" t="s">
        <v>1</v>
      </c>
      <c r="H11" s="30" t="s">
        <v>1</v>
      </c>
      <c r="I11" s="15" t="s">
        <v>1</v>
      </c>
    </row>
    <row r="12" spans="1:9" ht="48" customHeight="1">
      <c r="A12" s="16"/>
      <c r="B12" s="16" t="s">
        <v>16</v>
      </c>
      <c r="C12" s="17" t="s">
        <v>17</v>
      </c>
      <c r="D12" s="31">
        <v>1000</v>
      </c>
      <c r="E12" s="31">
        <v>1000</v>
      </c>
      <c r="F12" s="31">
        <v>1000</v>
      </c>
      <c r="G12" s="31">
        <v>1000</v>
      </c>
      <c r="H12" s="31">
        <v>1000</v>
      </c>
      <c r="I12" s="15"/>
    </row>
    <row r="13" spans="1:9" ht="48" customHeight="1">
      <c r="A13" s="32"/>
      <c r="B13" s="32" t="s">
        <v>18</v>
      </c>
      <c r="C13" s="33" t="s">
        <v>19</v>
      </c>
      <c r="D13" s="34">
        <v>1000</v>
      </c>
      <c r="E13" s="34">
        <v>1000</v>
      </c>
      <c r="F13" s="34">
        <v>1000</v>
      </c>
      <c r="G13" s="34">
        <v>1000</v>
      </c>
      <c r="H13" s="34">
        <v>1000</v>
      </c>
      <c r="I13" s="15"/>
    </row>
    <row r="14" spans="1:9" ht="48" customHeight="1">
      <c r="A14" s="32"/>
      <c r="B14" s="32" t="s">
        <v>20</v>
      </c>
      <c r="C14" s="33" t="s">
        <v>21</v>
      </c>
      <c r="D14" s="34">
        <v>1000</v>
      </c>
      <c r="E14" s="34">
        <v>1000</v>
      </c>
      <c r="F14" s="34">
        <v>1000</v>
      </c>
      <c r="G14" s="34">
        <v>1000</v>
      </c>
      <c r="H14" s="34">
        <v>1000</v>
      </c>
      <c r="I14" s="15"/>
    </row>
    <row r="15" spans="1:9" ht="48" customHeight="1">
      <c r="A15" s="32"/>
      <c r="B15" s="32" t="s">
        <v>22</v>
      </c>
      <c r="C15" s="33" t="s">
        <v>23</v>
      </c>
      <c r="D15" s="34">
        <v>1000</v>
      </c>
      <c r="E15" s="34">
        <v>1000</v>
      </c>
      <c r="F15" s="34">
        <v>1000</v>
      </c>
      <c r="G15" s="34">
        <v>1000</v>
      </c>
      <c r="H15" s="34">
        <v>1000</v>
      </c>
      <c r="I15" s="15"/>
    </row>
    <row r="16" spans="1:9" ht="48" customHeight="1">
      <c r="A16" s="32"/>
      <c r="B16" s="32" t="s">
        <v>24</v>
      </c>
      <c r="C16" s="33" t="s">
        <v>25</v>
      </c>
      <c r="D16" s="34">
        <v>1000</v>
      </c>
      <c r="E16" s="34">
        <v>1000</v>
      </c>
      <c r="F16" s="34">
        <v>1000</v>
      </c>
      <c r="G16" s="34">
        <v>1000</v>
      </c>
      <c r="H16" s="34">
        <v>1000</v>
      </c>
      <c r="I16" s="15"/>
    </row>
    <row r="17" spans="1:9" ht="48" customHeight="1">
      <c r="A17" s="32"/>
      <c r="B17" s="32" t="s">
        <v>26</v>
      </c>
      <c r="C17" s="33" t="s">
        <v>27</v>
      </c>
      <c r="D17" s="34">
        <v>1000</v>
      </c>
      <c r="E17" s="34">
        <v>1000</v>
      </c>
      <c r="F17" s="34">
        <v>1000</v>
      </c>
      <c r="G17" s="34">
        <v>1000</v>
      </c>
      <c r="H17" s="34">
        <v>1000</v>
      </c>
      <c r="I17" s="15"/>
    </row>
    <row r="18" spans="1:9" ht="48" customHeight="1">
      <c r="A18" s="32"/>
      <c r="B18" s="32" t="s">
        <v>28</v>
      </c>
      <c r="C18" s="33" t="s">
        <v>29</v>
      </c>
      <c r="D18" s="34">
        <v>1000</v>
      </c>
      <c r="E18" s="34">
        <v>1000</v>
      </c>
      <c r="F18" s="34">
        <v>1000</v>
      </c>
      <c r="G18" s="34">
        <v>1000</v>
      </c>
      <c r="H18" s="34">
        <v>1000</v>
      </c>
      <c r="I18" s="15"/>
    </row>
    <row r="19" spans="1:9" ht="48" customHeight="1">
      <c r="A19" s="32"/>
      <c r="B19" s="32" t="s">
        <v>30</v>
      </c>
      <c r="C19" s="33" t="s">
        <v>31</v>
      </c>
      <c r="D19" s="34">
        <v>1000</v>
      </c>
      <c r="E19" s="34">
        <v>1000</v>
      </c>
      <c r="F19" s="34">
        <v>1000</v>
      </c>
      <c r="G19" s="34">
        <v>1000</v>
      </c>
      <c r="H19" s="34">
        <v>1000</v>
      </c>
      <c r="I19" s="15"/>
    </row>
    <row r="20" spans="1:9" ht="48" customHeight="1">
      <c r="A20" s="32"/>
      <c r="B20" s="32" t="s">
        <v>32</v>
      </c>
      <c r="C20" s="33" t="s">
        <v>33</v>
      </c>
      <c r="D20" s="34">
        <v>1000</v>
      </c>
      <c r="E20" s="34">
        <v>1000</v>
      </c>
      <c r="F20" s="34">
        <v>1000</v>
      </c>
      <c r="G20" s="34">
        <v>1000</v>
      </c>
      <c r="H20" s="34">
        <v>1000</v>
      </c>
      <c r="I20" s="15"/>
    </row>
    <row r="21" spans="1:9" ht="48" customHeight="1">
      <c r="A21" s="35"/>
      <c r="B21" s="35"/>
      <c r="C21" s="36"/>
      <c r="D21" s="37"/>
      <c r="E21" s="37"/>
      <c r="F21" s="37"/>
      <c r="G21" s="37"/>
      <c r="H21" s="37"/>
      <c r="I21" s="15"/>
    </row>
    <row r="22" spans="1:9" ht="48" customHeight="1">
      <c r="A22" s="13"/>
      <c r="B22" s="13" t="s">
        <v>34</v>
      </c>
      <c r="C22" s="29"/>
      <c r="D22" s="30" t="s">
        <v>1</v>
      </c>
      <c r="E22" s="30" t="s">
        <v>1</v>
      </c>
      <c r="F22" s="30" t="s">
        <v>1</v>
      </c>
      <c r="G22" s="30" t="s">
        <v>1</v>
      </c>
      <c r="H22" s="30" t="s">
        <v>1</v>
      </c>
      <c r="I22" s="15" t="s">
        <v>1</v>
      </c>
    </row>
    <row r="23" spans="1:9" ht="48" customHeight="1">
      <c r="A23" s="16"/>
      <c r="B23" s="16" t="s">
        <v>35</v>
      </c>
      <c r="C23" s="17" t="s">
        <v>36</v>
      </c>
      <c r="D23" s="31">
        <v>1000</v>
      </c>
      <c r="E23" s="31">
        <v>1000</v>
      </c>
      <c r="F23" s="31">
        <v>1000</v>
      </c>
      <c r="G23" s="31">
        <v>1000</v>
      </c>
      <c r="H23" s="31">
        <v>1000</v>
      </c>
      <c r="I23" s="15"/>
    </row>
    <row r="24" spans="1:9" ht="48" customHeight="1">
      <c r="A24" s="32"/>
      <c r="B24" s="32" t="s">
        <v>37</v>
      </c>
      <c r="C24" s="33" t="s">
        <v>38</v>
      </c>
      <c r="D24" s="34">
        <v>1000</v>
      </c>
      <c r="E24" s="34">
        <v>1000</v>
      </c>
      <c r="F24" s="34">
        <v>1000</v>
      </c>
      <c r="G24" s="34">
        <v>1000</v>
      </c>
      <c r="H24" s="34">
        <v>1000</v>
      </c>
      <c r="I24" s="15"/>
    </row>
    <row r="25" spans="1:9" ht="48" customHeight="1">
      <c r="A25" s="32"/>
      <c r="B25" s="32" t="s">
        <v>39</v>
      </c>
      <c r="C25" s="33" t="s">
        <v>40</v>
      </c>
      <c r="D25" s="34">
        <v>1000</v>
      </c>
      <c r="E25" s="34">
        <v>1000</v>
      </c>
      <c r="F25" s="34">
        <v>1000</v>
      </c>
      <c r="G25" s="34">
        <v>1000</v>
      </c>
      <c r="H25" s="34">
        <v>1000</v>
      </c>
      <c r="I25" s="38"/>
    </row>
    <row r="26" spans="1:9" ht="48" customHeight="1">
      <c r="A26" s="39"/>
      <c r="B26" s="39" t="s">
        <v>41</v>
      </c>
      <c r="C26" s="40"/>
      <c r="D26" s="41"/>
      <c r="E26" s="41"/>
      <c r="F26" s="41"/>
      <c r="G26" s="41"/>
      <c r="H26" s="41"/>
      <c r="I26" s="38"/>
    </row>
    <row r="27" spans="1:9" ht="18" customHeight="1">
      <c r="A27" s="38"/>
      <c r="B27" s="38" t="s">
        <v>42</v>
      </c>
      <c r="C27" s="42"/>
      <c r="D27" s="43"/>
      <c r="E27" s="43"/>
      <c r="F27" s="43"/>
      <c r="G27" s="43"/>
      <c r="H27" s="43"/>
      <c r="I27" s="38"/>
    </row>
    <row r="28" spans="1:9" ht="18" customHeight="1">
      <c r="A28" s="38"/>
      <c r="B28" s="38" t="s">
        <v>43</v>
      </c>
      <c r="C28" s="42"/>
      <c r="D28" s="43"/>
      <c r="E28" s="43"/>
      <c r="F28" s="43"/>
      <c r="G28" s="43"/>
      <c r="H28" s="43"/>
      <c r="I28" s="38"/>
    </row>
    <row r="29" spans="1:9" ht="45" customHeight="1">
      <c r="A29" s="44"/>
      <c r="B29" s="44"/>
      <c r="C29" s="45"/>
      <c r="D29" s="46"/>
      <c r="E29" s="46"/>
      <c r="F29" s="46"/>
      <c r="G29" s="46"/>
      <c r="H29" s="46"/>
      <c r="I29" s="47"/>
    </row>
    <row r="30" spans="1:9" ht="45" customHeight="1">
      <c r="A30" s="48"/>
      <c r="B30" s="48" t="s">
        <v>44</v>
      </c>
      <c r="C30" s="45"/>
      <c r="D30" s="49"/>
      <c r="E30" s="49"/>
      <c r="F30" s="49"/>
      <c r="G30" s="49"/>
      <c r="H30" s="49"/>
      <c r="I30" s="47"/>
    </row>
    <row r="31" spans="1:9" ht="45" customHeight="1">
      <c r="A31" s="50"/>
      <c r="B31" s="50" t="s">
        <v>45</v>
      </c>
      <c r="C31" s="51" t="s">
        <v>1</v>
      </c>
      <c r="D31" s="52">
        <f>D30</f>
        <v>0</v>
      </c>
      <c r="E31" s="52">
        <f>E30</f>
        <v>0</v>
      </c>
      <c r="F31" s="52">
        <f>F30</f>
        <v>0</v>
      </c>
      <c r="G31" s="52">
        <f>G30</f>
        <v>0</v>
      </c>
      <c r="H31" s="52">
        <f>H30</f>
        <v>0</v>
      </c>
      <c r="I31" s="47"/>
    </row>
    <row r="32" spans="1:9" ht="45" customHeight="1">
      <c r="A32" s="50"/>
      <c r="B32" s="50" t="s">
        <v>46</v>
      </c>
      <c r="C32" s="53" t="s">
        <v>1</v>
      </c>
      <c r="D32" s="54">
        <f>D31</f>
        <v>0</v>
      </c>
      <c r="E32" s="54">
        <f>E31</f>
        <v>0</v>
      </c>
      <c r="F32" s="54">
        <f>F31</f>
        <v>0</v>
      </c>
      <c r="G32" s="54">
        <f>G31</f>
        <v>0</v>
      </c>
      <c r="H32" s="54">
        <f>H31</f>
        <v>0</v>
      </c>
      <c r="I32" s="47"/>
    </row>
    <row r="33" spans="1:9" ht="45" customHeight="1">
      <c r="A33" s="55"/>
      <c r="B33" s="55" t="s">
        <v>47</v>
      </c>
      <c r="C33" s="53" t="s">
        <v>1</v>
      </c>
      <c r="D33" s="54">
        <f>D32</f>
        <v>0</v>
      </c>
      <c r="E33" s="54">
        <f>E32</f>
        <v>0</v>
      </c>
      <c r="F33" s="54">
        <f>F32</f>
        <v>0</v>
      </c>
      <c r="G33" s="54">
        <f>G32</f>
        <v>0</v>
      </c>
      <c r="H33" s="54">
        <f>H32</f>
        <v>0</v>
      </c>
      <c r="I33" s="47"/>
    </row>
    <row r="34" spans="1:9" ht="45" customHeight="1">
      <c r="A34" s="47"/>
      <c r="B34" s="47" t="s">
        <v>48</v>
      </c>
      <c r="C34" s="53" t="s">
        <v>1</v>
      </c>
      <c r="D34" s="54">
        <f>D33</f>
        <v>0</v>
      </c>
      <c r="E34" s="54">
        <f>E33</f>
        <v>0</v>
      </c>
      <c r="F34" s="54">
        <f>F33</f>
        <v>0</v>
      </c>
      <c r="G34" s="54">
        <f>G33</f>
        <v>0</v>
      </c>
      <c r="H34" s="54">
        <f>H33</f>
        <v>0</v>
      </c>
      <c r="I34" s="47"/>
    </row>
    <row r="35" spans="1:9" ht="45" customHeight="1">
      <c r="A35" s="47"/>
      <c r="B35" s="47" t="s">
        <v>49</v>
      </c>
      <c r="C35" s="53" t="s">
        <v>1</v>
      </c>
      <c r="D35" s="54">
        <f>D34</f>
        <v>0</v>
      </c>
      <c r="E35" s="54">
        <f>E34</f>
        <v>0</v>
      </c>
      <c r="F35" s="54">
        <f>F34</f>
        <v>0</v>
      </c>
      <c r="G35" s="54">
        <f>G34</f>
        <v>0</v>
      </c>
      <c r="H35" s="54">
        <f>H34</f>
        <v>0</v>
      </c>
      <c r="I35" s="47"/>
    </row>
    <row r="36" spans="1:9" ht="45" customHeight="1">
      <c r="A36" s="47"/>
      <c r="B36" s="47" t="s">
        <v>50</v>
      </c>
      <c r="C36" s="53" t="s">
        <v>1</v>
      </c>
      <c r="D36" s="54">
        <f>D35</f>
        <v>0</v>
      </c>
      <c r="E36" s="54">
        <f>E35</f>
        <v>0</v>
      </c>
      <c r="F36" s="54">
        <f>F35</f>
        <v>0</v>
      </c>
      <c r="G36" s="54">
        <f>G35</f>
        <v>0</v>
      </c>
      <c r="H36" s="54">
        <f>H35</f>
        <v>0</v>
      </c>
      <c r="I36" s="47"/>
    </row>
    <row r="37" spans="1:9" ht="45" customHeight="1">
      <c r="A37" s="47"/>
      <c r="B37" s="47"/>
      <c r="C37" s="56"/>
      <c r="D37" s="57"/>
      <c r="E37" s="57"/>
      <c r="F37" s="57"/>
      <c r="G37" s="57"/>
      <c r="H37" s="57"/>
      <c r="I37" s="47"/>
    </row>
    <row r="38" spans="1:9" ht="45" customHeight="1">
      <c r="A38" s="47"/>
      <c r="B38" s="47"/>
      <c r="C38" s="58"/>
      <c r="D38" s="59"/>
      <c r="E38" s="59"/>
      <c r="F38" s="59"/>
      <c r="G38" s="59"/>
      <c r="H38" s="59"/>
      <c r="I38" s="47"/>
    </row>
    <row r="39" spans="1:9" ht="45" customHeight="1">
      <c r="A39" s="47"/>
      <c r="B39" s="47"/>
      <c r="C39" s="58"/>
      <c r="D39" s="59"/>
      <c r="E39" s="59"/>
      <c r="F39" s="59"/>
      <c r="G39" s="59"/>
      <c r="H39" s="59"/>
      <c r="I39" s="47"/>
    </row>
    <row r="40" spans="1:9" ht="45" customHeight="1">
      <c r="A40" s="47"/>
      <c r="B40" s="47"/>
      <c r="C40" s="58"/>
      <c r="D40" s="59"/>
      <c r="E40" s="59"/>
      <c r="F40" s="59"/>
      <c r="G40" s="59"/>
      <c r="H40" s="59"/>
      <c r="I40" s="47"/>
    </row>
    <row r="41" spans="1:9" ht="45" customHeight="1">
      <c r="A41" s="47"/>
      <c r="B41" s="47"/>
      <c r="C41" s="58"/>
      <c r="D41" s="59"/>
      <c r="E41" s="59"/>
      <c r="F41" s="59"/>
      <c r="G41" s="59"/>
      <c r="H41" s="59"/>
      <c r="I41" s="47"/>
    </row>
  </sheetData>
  <mergeCells count="2">
    <mergeCell ref="A3:A4"/>
    <mergeCell ref="B3:C4"/>
  </mergeCells>
  <printOptions/>
  <pageMargins left="0.75" right="0.75" top="0.75" bottom="1" header="0.511805534362793" footer="0.5"/>
  <pageSetup firstPageNumber="1" useFirstPageNumber="1" orientation="landscape" paperSize="9" scale="70"/>
  <headerFooter alignWithMargins="0">
    <oddFooter>&amp;L&amp;"Helvetica Neue,Bold"&amp;12Need help? Call us: (800) 918-2764 | www.softwareadvice.com 
&amp;"Helvetica Neue,Regular"Pricing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formes</dc:creator>
  <cp:keywords/>
  <dc:description/>
  <cp:lastModifiedBy/>
  <cp:category/>
  <cp:version/>
  <cp:contentType/>
  <cp:contentStatus/>
</cp:coreProperties>
</file>